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Listas para subir 2021\noviembre-diciembre- enero 2022\ENERO 2022\"/>
    </mc:Choice>
  </mc:AlternateContent>
  <xr:revisionPtr revIDLastSave="0" documentId="8_{5928AB22-2D4B-46A5-A6A7-20DBB26758AF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VICTIMAS POR ART. 148 CP." sheetId="2" r:id="rId1"/>
    <sheet name="VICTIMAS POR ART. 290 CP. " sheetId="4" r:id="rId2"/>
    <sheet name="VICTIMAS ARTS. 45 Y 46 LEIV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2" i="2" l="1"/>
  <c r="H72" i="2"/>
  <c r="G72" i="2"/>
  <c r="F72" i="2"/>
  <c r="E15" i="4"/>
  <c r="E29" i="3" l="1"/>
  <c r="F29" i="3"/>
  <c r="D29" i="3"/>
</calcChain>
</file>

<file path=xl/sharedStrings.xml><?xml version="1.0" encoding="utf-8"?>
<sst xmlns="http://schemas.openxmlformats.org/spreadsheetml/2006/main" count="180" uniqueCount="74">
  <si>
    <t>Año 2021</t>
  </si>
  <si>
    <t>Total</t>
  </si>
  <si>
    <t>Hombre</t>
  </si>
  <si>
    <t>Santa Ana</t>
  </si>
  <si>
    <t>No Registrado</t>
  </si>
  <si>
    <t>La Libertad</t>
  </si>
  <si>
    <t>Quezaltepeque</t>
  </si>
  <si>
    <t>San Salvador</t>
  </si>
  <si>
    <t>Apopa</t>
  </si>
  <si>
    <t>Mejicanos</t>
  </si>
  <si>
    <t>La Paz</t>
  </si>
  <si>
    <t>Cabañas</t>
  </si>
  <si>
    <t>San Miguel</t>
  </si>
  <si>
    <t>Chapeltique</t>
  </si>
  <si>
    <t>La Unión</t>
  </si>
  <si>
    <t>Conchagua</t>
  </si>
  <si>
    <t>Privación de Libertad por Funcionario o Empleado Público, Agente de Seguridad o Autoridad Pública (Art. 290 CP)</t>
  </si>
  <si>
    <t>San Rafael Obrajuelo</t>
  </si>
  <si>
    <t>Feminicidio (Art. 45 LEIVM)</t>
  </si>
  <si>
    <t>Feminicidio Agravado (Art. 46 LEIV)</t>
  </si>
  <si>
    <t>Chalatenango</t>
  </si>
  <si>
    <t>Nueva Concepción</t>
  </si>
  <si>
    <t>Comasagua</t>
  </si>
  <si>
    <t>San Juan Talpa</t>
  </si>
  <si>
    <t>San Pedro Nonualco</t>
  </si>
  <si>
    <t>Victoria</t>
  </si>
  <si>
    <t>Bolívar</t>
  </si>
  <si>
    <t>TOTAL GENERAL</t>
  </si>
  <si>
    <t>Fuente: Departamento de Estadística-DATI, según registros de la Base de Datos de SIGAP a la fecha 14/01/2022</t>
  </si>
  <si>
    <t>Departamento/Municipio de hecho</t>
  </si>
  <si>
    <t>Fiscalía General de la República</t>
  </si>
  <si>
    <t>Dirección de Análisis, Técnicas de Investigación e Información</t>
  </si>
  <si>
    <t>Departamento de Estadística</t>
  </si>
  <si>
    <t>Sexo de víctima</t>
  </si>
  <si>
    <t>TABLA 1: CANTIDAD DE VÍCTIMAS POR EL DELITO DE PRIVACIÓN DE LIBERTAD POR FUNCIONARIO O EMPLEADO PÚBLICO, AGENTE DE SEGURIDAD O AUTORIDAD PÚBLICA (290 CP), A NIVEL NACIONAL, DEL 01 DE ENERO AL 31 DE DICIEMBRE 2021; DETALLADO POR DEPARTAMENTO/MUNICIPIO DE HECHO, SEXO DE VÍCTIMA.</t>
  </si>
  <si>
    <t>Fuente: Departamento de Estadística-DATI, según registros de mesa tripartita (FGR, IML y PNC)</t>
  </si>
  <si>
    <t>TABLA 1: CANTIDAD DE VÍCTIMAS POR LOS DELITOS DE FEMINICIDIO (ART. 45 Y ART. 46 LEIV), A NIVEL NACIONAL, DEL 01 DE NOVIEMBRE AL 31 DE DICIEMBRE 2021; DETALLADO POR DEPARTAMENTO/MUNICIPIO DE HECHO, AÑO DE LEVANTAMIENTO Y DELITO.</t>
  </si>
  <si>
    <t>TABLA 1: CANTIDAD DE PERSONAS POR EL DELITO DE PRIVACIÓN DE LIBERTAD, ART. 148 DEL CÓDIGO PENAL, A NIVEL NACIONAL, DURANTE EL PERÍODO COMPRENDIDO DEL 01 DE DICIEMBRE HASTA EL 31 DE DICIEMBRE DE 2021, DESAGREGADO POR MES DE HECHO, DEPARTAMENTO DE HECHO, MUNICIPIO DE HECHO, SEXO Y ESTADO DE LA PERSONA.</t>
  </si>
  <si>
    <t>Mes de Hecho</t>
  </si>
  <si>
    <t>Departamento de Hecho</t>
  </si>
  <si>
    <t>Municipio de Hecho</t>
  </si>
  <si>
    <t>Sexo</t>
  </si>
  <si>
    <t>Personas privadas de libertad en investigación</t>
  </si>
  <si>
    <t>Hechos atípicos</t>
  </si>
  <si>
    <t>Personas privadas de libertad relacionadas con otros delitos</t>
  </si>
  <si>
    <t>Diciembre</t>
  </si>
  <si>
    <t>Ahuachapán</t>
  </si>
  <si>
    <t>Tacuba</t>
  </si>
  <si>
    <t>Mujer</t>
  </si>
  <si>
    <t>Metapán</t>
  </si>
  <si>
    <t>Sonsonate</t>
  </si>
  <si>
    <t>Colón</t>
  </si>
  <si>
    <t>Puerto de La Libertad</t>
  </si>
  <si>
    <t>San José Villanueva</t>
  </si>
  <si>
    <t>Tamanique</t>
  </si>
  <si>
    <t>Cuscatancingo</t>
  </si>
  <si>
    <t>Ilopango</t>
  </si>
  <si>
    <t>San Marcos</t>
  </si>
  <si>
    <t>San Martín</t>
  </si>
  <si>
    <t>Soyapango</t>
  </si>
  <si>
    <t>Cuscatlán</t>
  </si>
  <si>
    <t>San Rafael Cedros</t>
  </si>
  <si>
    <t>Guacotecti</t>
  </si>
  <si>
    <t>San Vicente</t>
  </si>
  <si>
    <t>Usulután</t>
  </si>
  <si>
    <t>Alegría</t>
  </si>
  <si>
    <t>Mercedes Umaña</t>
  </si>
  <si>
    <t>Nueva Guadalupe</t>
  </si>
  <si>
    <t>Morazán</t>
  </si>
  <si>
    <t>Lolotiquillo</t>
  </si>
  <si>
    <t>San Francisco Gotera</t>
  </si>
  <si>
    <t>Sociedad</t>
  </si>
  <si>
    <t>Total General</t>
  </si>
  <si>
    <t>Fuente: Departamento de Estadística-DATI, según registros de la Base de Datos de SIGAP a la fecha 11/01/2022.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</si>
</sst>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14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i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2" fillId="0" borderId="0"/>
  </cellStyleXfs>
  <cellXfs count="53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 applyAlignment="1"/>
    <xf numFmtId="0" fontId="9" fillId="0" borderId="0" xfId="0" applyFont="1" applyAlignment="1"/>
    <xf numFmtId="0" fontId="7" fillId="0" borderId="1" xfId="0" applyFont="1" applyBorder="1"/>
    <xf numFmtId="0" fontId="3" fillId="0" borderId="0" xfId="1" applyFont="1"/>
    <xf numFmtId="164" fontId="5" fillId="0" borderId="1" xfId="1" applyNumberFormat="1" applyFont="1" applyBorder="1" applyAlignment="1">
      <alignment horizontal="right" vertical="top"/>
    </xf>
    <xf numFmtId="0" fontId="3" fillId="0" borderId="0" xfId="2" applyFont="1"/>
    <xf numFmtId="0" fontId="10" fillId="0" borderId="0" xfId="0" applyFont="1"/>
    <xf numFmtId="164" fontId="5" fillId="0" borderId="1" xfId="2" applyNumberFormat="1" applyFont="1" applyBorder="1" applyAlignment="1">
      <alignment horizontal="right" vertical="top"/>
    </xf>
    <xf numFmtId="0" fontId="5" fillId="0" borderId="1" xfId="2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left" vertical="top" wrapText="1"/>
    </xf>
    <xf numFmtId="164" fontId="4" fillId="0" borderId="3" xfId="3" applyNumberFormat="1" applyFont="1" applyFill="1" applyBorder="1" applyAlignment="1">
      <alignment horizontal="right" vertical="top"/>
    </xf>
    <xf numFmtId="164" fontId="4" fillId="0" borderId="4" xfId="3" applyNumberFormat="1" applyFont="1" applyFill="1" applyBorder="1" applyAlignment="1">
      <alignment horizontal="right" vertical="top"/>
    </xf>
    <xf numFmtId="0" fontId="7" fillId="0" borderId="1" xfId="3" applyFont="1" applyFill="1" applyBorder="1" applyAlignment="1">
      <alignment horizontal="left" vertical="top" wrapText="1"/>
    </xf>
    <xf numFmtId="164" fontId="7" fillId="0" borderId="1" xfId="3" applyNumberFormat="1" applyFont="1" applyFill="1" applyBorder="1" applyAlignment="1">
      <alignment horizontal="right" vertical="top"/>
    </xf>
    <xf numFmtId="164" fontId="7" fillId="0" borderId="6" xfId="3" applyNumberFormat="1" applyFont="1" applyFill="1" applyBorder="1" applyAlignment="1">
      <alignment horizontal="right" vertical="top"/>
    </xf>
    <xf numFmtId="0" fontId="4" fillId="0" borderId="1" xfId="3" applyFont="1" applyFill="1" applyBorder="1" applyAlignment="1">
      <alignment horizontal="left" vertical="top" wrapText="1"/>
    </xf>
    <xf numFmtId="164" fontId="4" fillId="0" borderId="1" xfId="3" applyNumberFormat="1" applyFont="1" applyFill="1" applyBorder="1" applyAlignment="1">
      <alignment horizontal="right" vertical="top"/>
    </xf>
    <xf numFmtId="164" fontId="4" fillId="0" borderId="6" xfId="3" applyNumberFormat="1" applyFont="1" applyFill="1" applyBorder="1" applyAlignment="1">
      <alignment horizontal="right" vertical="top"/>
    </xf>
    <xf numFmtId="0" fontId="7" fillId="0" borderId="8" xfId="3" applyFont="1" applyFill="1" applyBorder="1" applyAlignment="1">
      <alignment horizontal="left" vertical="top" wrapText="1"/>
    </xf>
    <xf numFmtId="164" fontId="7" fillId="0" borderId="8" xfId="3" applyNumberFormat="1" applyFont="1" applyFill="1" applyBorder="1" applyAlignment="1">
      <alignment horizontal="right" vertical="top"/>
    </xf>
    <xf numFmtId="164" fontId="7" fillId="0" borderId="9" xfId="3" applyNumberFormat="1" applyFont="1" applyFill="1" applyBorder="1" applyAlignment="1">
      <alignment horizontal="right" vertical="top"/>
    </xf>
    <xf numFmtId="0" fontId="7" fillId="0" borderId="13" xfId="0" applyFont="1" applyFill="1" applyBorder="1"/>
    <xf numFmtId="0" fontId="7" fillId="0" borderId="14" xfId="0" applyFont="1" applyFill="1" applyBorder="1"/>
    <xf numFmtId="0" fontId="10" fillId="0" borderId="0" xfId="0" applyFont="1" applyBorder="1"/>
    <xf numFmtId="0" fontId="13" fillId="0" borderId="0" xfId="0" applyFont="1" applyBorder="1"/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" fillId="0" borderId="1" xfId="3" applyFont="1" applyFill="1" applyBorder="1" applyAlignment="1">
      <alignment horizontal="left" vertical="top" wrapText="1"/>
    </xf>
    <xf numFmtId="0" fontId="4" fillId="0" borderId="8" xfId="3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center" wrapText="1"/>
    </xf>
    <xf numFmtId="0" fontId="4" fillId="0" borderId="2" xfId="3" applyFont="1" applyFill="1" applyBorder="1" applyAlignment="1">
      <alignment horizontal="left" vertical="top" wrapText="1"/>
    </xf>
    <xf numFmtId="0" fontId="4" fillId="0" borderId="5" xfId="3" applyFont="1" applyFill="1" applyBorder="1" applyAlignment="1">
      <alignment horizontal="left" vertical="top" wrapText="1"/>
    </xf>
    <xf numFmtId="0" fontId="4" fillId="0" borderId="7" xfId="3" applyFont="1" applyFill="1" applyBorder="1" applyAlignment="1">
      <alignment horizontal="left" vertical="top" wrapText="1"/>
    </xf>
    <xf numFmtId="0" fontId="4" fillId="0" borderId="3" xfId="3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5" fillId="0" borderId="1" xfId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11" fillId="2" borderId="1" xfId="1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wrapText="1"/>
    </xf>
    <xf numFmtId="0" fontId="11" fillId="2" borderId="1" xfId="2" applyFont="1" applyFill="1" applyBorder="1" applyAlignment="1">
      <alignment horizontal="center" vertical="center" wrapText="1"/>
    </xf>
  </cellXfs>
  <cellStyles count="4">
    <cellStyle name="Normal" xfId="0" builtinId="0"/>
    <cellStyle name="Normal_Hoja1" xfId="3" xr:uid="{00000000-0005-0000-0000-000001000000}"/>
    <cellStyle name="Normal_Hoja3" xfId="2" xr:uid="{00000000-0005-0000-0000-000002000000}"/>
    <cellStyle name="Normal_Numeral 2.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138109</xdr:colOff>
      <xdr:row>0</xdr:row>
      <xdr:rowOff>102548</xdr:rowOff>
    </xdr:from>
    <xdr:to>
      <xdr:col>0</xdr:col>
      <xdr:colOff>629184</xdr:colOff>
      <xdr:row>2</xdr:row>
      <xdr:rowOff>147638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109" y="102548"/>
          <a:ext cx="491075" cy="597540"/>
        </a:xfrm>
        <a:prstGeom prst="rect">
          <a:avLst/>
        </a:prstGeom>
      </xdr:spPr>
    </xdr:pic>
    <xdr:clientData/>
  </xdr:twoCellAnchor>
  <xdr:twoCellAnchor editAs="oneCell">
    <xdr:from>
      <xdr:col>6</xdr:col>
      <xdr:colOff>100013</xdr:colOff>
      <xdr:row>0</xdr:row>
      <xdr:rowOff>47624</xdr:rowOff>
    </xdr:from>
    <xdr:to>
      <xdr:col>6</xdr:col>
      <xdr:colOff>571501</xdr:colOff>
      <xdr:row>2</xdr:row>
      <xdr:rowOff>49955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0813" y="47624"/>
          <a:ext cx="471488" cy="5547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261934</xdr:colOff>
      <xdr:row>0</xdr:row>
      <xdr:rowOff>35873</xdr:rowOff>
    </xdr:from>
    <xdr:to>
      <xdr:col>1</xdr:col>
      <xdr:colOff>38634</xdr:colOff>
      <xdr:row>1</xdr:row>
      <xdr:rowOff>376238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1934" y="35873"/>
          <a:ext cx="491075" cy="597540"/>
        </a:xfrm>
        <a:prstGeom prst="rect">
          <a:avLst/>
        </a:prstGeom>
      </xdr:spPr>
    </xdr:pic>
    <xdr:clientData/>
  </xdr:twoCellAnchor>
  <xdr:twoCellAnchor editAs="oneCell">
    <xdr:from>
      <xdr:col>4</xdr:col>
      <xdr:colOff>947738</xdr:colOff>
      <xdr:row>0</xdr:row>
      <xdr:rowOff>85724</xdr:rowOff>
    </xdr:from>
    <xdr:to>
      <xdr:col>4</xdr:col>
      <xdr:colOff>1419226</xdr:colOff>
      <xdr:row>1</xdr:row>
      <xdr:rowOff>383330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6788" y="85724"/>
          <a:ext cx="471488" cy="5547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342897</xdr:colOff>
      <xdr:row>0</xdr:row>
      <xdr:rowOff>66151</xdr:rowOff>
    </xdr:from>
    <xdr:to>
      <xdr:col>1</xdr:col>
      <xdr:colOff>100012</xdr:colOff>
      <xdr:row>2</xdr:row>
      <xdr:rowOff>114299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897" y="66151"/>
          <a:ext cx="519115" cy="519636"/>
        </a:xfrm>
        <a:prstGeom prst="rect">
          <a:avLst/>
        </a:prstGeom>
      </xdr:spPr>
    </xdr:pic>
    <xdr:clientData/>
  </xdr:twoCellAnchor>
  <xdr:twoCellAnchor editAs="oneCell">
    <xdr:from>
      <xdr:col>5</xdr:col>
      <xdr:colOff>738186</xdr:colOff>
      <xdr:row>0</xdr:row>
      <xdr:rowOff>57149</xdr:rowOff>
    </xdr:from>
    <xdr:to>
      <xdr:col>6</xdr:col>
      <xdr:colOff>85128</xdr:colOff>
      <xdr:row>2</xdr:row>
      <xdr:rowOff>71436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5486" y="57149"/>
          <a:ext cx="556617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73"/>
  <sheetViews>
    <sheetView showGridLines="0" topLeftCell="A50" workbookViewId="0">
      <selection activeCell="R50" sqref="R50"/>
    </sheetView>
  </sheetViews>
  <sheetFormatPr baseColWidth="10" defaultColWidth="10.7109375" defaultRowHeight="15" x14ac:dyDescent="0.25"/>
  <cols>
    <col min="1" max="1" width="9.85546875" style="1" customWidth="1"/>
    <col min="2" max="3" width="17.5703125" style="1" customWidth="1"/>
    <col min="4" max="4" width="16" style="1" customWidth="1"/>
    <col min="5" max="5" width="24.28515625" style="1" customWidth="1"/>
    <col min="6" max="16384" width="10.7109375" style="1"/>
  </cols>
  <sheetData>
    <row r="1" spans="2:9" ht="20.25" x14ac:dyDescent="0.3">
      <c r="B1" s="43" t="s">
        <v>30</v>
      </c>
      <c r="C1" s="43"/>
      <c r="D1" s="43"/>
      <c r="E1" s="43"/>
      <c r="F1" s="4"/>
      <c r="G1" s="4"/>
      <c r="H1" s="4"/>
    </row>
    <row r="2" spans="2:9" ht="23.25" customHeight="1" x14ac:dyDescent="0.3">
      <c r="B2" s="44" t="s">
        <v>31</v>
      </c>
      <c r="C2" s="44"/>
      <c r="D2" s="44"/>
      <c r="E2" s="44"/>
      <c r="F2" s="5"/>
      <c r="G2" s="5"/>
      <c r="H2" s="5"/>
    </row>
    <row r="3" spans="2:9" ht="18.75" x14ac:dyDescent="0.3">
      <c r="B3" s="45" t="s">
        <v>32</v>
      </c>
      <c r="C3" s="45"/>
      <c r="D3" s="45"/>
      <c r="E3" s="45"/>
      <c r="F3" s="5"/>
      <c r="G3" s="5"/>
      <c r="H3" s="5"/>
    </row>
    <row r="6" spans="2:9" ht="61.5" customHeight="1" x14ac:dyDescent="0.25">
      <c r="B6" s="38" t="s">
        <v>37</v>
      </c>
      <c r="C6" s="38"/>
      <c r="D6" s="38"/>
      <c r="E6" s="38"/>
      <c r="F6" s="38"/>
      <c r="G6" s="38"/>
      <c r="H6" s="38"/>
      <c r="I6" s="38"/>
    </row>
    <row r="7" spans="2:9" ht="76.5" x14ac:dyDescent="0.25">
      <c r="B7" s="16" t="s">
        <v>38</v>
      </c>
      <c r="C7" s="16" t="s">
        <v>39</v>
      </c>
      <c r="D7" s="16" t="s">
        <v>40</v>
      </c>
      <c r="E7" s="16" t="s">
        <v>41</v>
      </c>
      <c r="F7" s="16" t="s">
        <v>42</v>
      </c>
      <c r="G7" s="16" t="s">
        <v>43</v>
      </c>
      <c r="H7" s="16" t="s">
        <v>44</v>
      </c>
      <c r="I7" s="16" t="s">
        <v>1</v>
      </c>
    </row>
    <row r="8" spans="2:9" x14ac:dyDescent="0.25">
      <c r="B8" s="39" t="s">
        <v>45</v>
      </c>
      <c r="C8" s="42" t="s">
        <v>46</v>
      </c>
      <c r="D8" s="42" t="s">
        <v>47</v>
      </c>
      <c r="E8" s="17" t="s">
        <v>48</v>
      </c>
      <c r="F8" s="18">
        <v>0</v>
      </c>
      <c r="G8" s="18">
        <v>0</v>
      </c>
      <c r="H8" s="18">
        <v>1</v>
      </c>
      <c r="I8" s="19">
        <v>1</v>
      </c>
    </row>
    <row r="9" spans="2:9" x14ac:dyDescent="0.25">
      <c r="B9" s="40"/>
      <c r="C9" s="36"/>
      <c r="D9" s="36"/>
      <c r="E9" s="20" t="s">
        <v>1</v>
      </c>
      <c r="F9" s="21">
        <v>0</v>
      </c>
      <c r="G9" s="21">
        <v>0</v>
      </c>
      <c r="H9" s="21">
        <v>1</v>
      </c>
      <c r="I9" s="22">
        <v>1</v>
      </c>
    </row>
    <row r="10" spans="2:9" x14ac:dyDescent="0.25">
      <c r="B10" s="40"/>
      <c r="C10" s="36" t="s">
        <v>3</v>
      </c>
      <c r="D10" s="36" t="s">
        <v>49</v>
      </c>
      <c r="E10" s="23" t="s">
        <v>48</v>
      </c>
      <c r="F10" s="24">
        <v>0</v>
      </c>
      <c r="G10" s="24">
        <v>1</v>
      </c>
      <c r="H10" s="24">
        <v>0</v>
      </c>
      <c r="I10" s="25">
        <v>1</v>
      </c>
    </row>
    <row r="11" spans="2:9" x14ac:dyDescent="0.25">
      <c r="B11" s="40"/>
      <c r="C11" s="36"/>
      <c r="D11" s="36"/>
      <c r="E11" s="20" t="s">
        <v>1</v>
      </c>
      <c r="F11" s="21">
        <v>0</v>
      </c>
      <c r="G11" s="21">
        <v>1</v>
      </c>
      <c r="H11" s="21">
        <v>0</v>
      </c>
      <c r="I11" s="22">
        <v>1</v>
      </c>
    </row>
    <row r="12" spans="2:9" x14ac:dyDescent="0.25">
      <c r="B12" s="40"/>
      <c r="C12" s="36"/>
      <c r="D12" s="36" t="s">
        <v>3</v>
      </c>
      <c r="E12" s="23" t="s">
        <v>2</v>
      </c>
      <c r="F12" s="24">
        <v>0</v>
      </c>
      <c r="G12" s="24">
        <v>0</v>
      </c>
      <c r="H12" s="24">
        <v>2</v>
      </c>
      <c r="I12" s="25">
        <v>2</v>
      </c>
    </row>
    <row r="13" spans="2:9" x14ac:dyDescent="0.25">
      <c r="B13" s="40"/>
      <c r="C13" s="36"/>
      <c r="D13" s="36"/>
      <c r="E13" s="23" t="s">
        <v>48</v>
      </c>
      <c r="F13" s="24">
        <v>1</v>
      </c>
      <c r="G13" s="24">
        <v>0</v>
      </c>
      <c r="H13" s="24">
        <v>1</v>
      </c>
      <c r="I13" s="25">
        <v>2</v>
      </c>
    </row>
    <row r="14" spans="2:9" x14ac:dyDescent="0.25">
      <c r="B14" s="40"/>
      <c r="C14" s="36"/>
      <c r="D14" s="36"/>
      <c r="E14" s="20" t="s">
        <v>1</v>
      </c>
      <c r="F14" s="21">
        <v>1</v>
      </c>
      <c r="G14" s="21">
        <v>0</v>
      </c>
      <c r="H14" s="21">
        <v>3</v>
      </c>
      <c r="I14" s="22">
        <v>4</v>
      </c>
    </row>
    <row r="15" spans="2:9" x14ac:dyDescent="0.25">
      <c r="B15" s="40"/>
      <c r="C15" s="36" t="s">
        <v>50</v>
      </c>
      <c r="D15" s="36" t="s">
        <v>50</v>
      </c>
      <c r="E15" s="23" t="s">
        <v>2</v>
      </c>
      <c r="F15" s="24">
        <v>0</v>
      </c>
      <c r="G15" s="24">
        <v>0</v>
      </c>
      <c r="H15" s="24">
        <v>1</v>
      </c>
      <c r="I15" s="25">
        <v>1</v>
      </c>
    </row>
    <row r="16" spans="2:9" x14ac:dyDescent="0.25">
      <c r="B16" s="40"/>
      <c r="C16" s="36"/>
      <c r="D16" s="36"/>
      <c r="E16" s="20" t="s">
        <v>1</v>
      </c>
      <c r="F16" s="21">
        <v>0</v>
      </c>
      <c r="G16" s="21">
        <v>0</v>
      </c>
      <c r="H16" s="21">
        <v>1</v>
      </c>
      <c r="I16" s="22">
        <v>1</v>
      </c>
    </row>
    <row r="17" spans="2:9" x14ac:dyDescent="0.25">
      <c r="B17" s="40"/>
      <c r="C17" s="36" t="s">
        <v>5</v>
      </c>
      <c r="D17" s="36" t="s">
        <v>51</v>
      </c>
      <c r="E17" s="23" t="s">
        <v>48</v>
      </c>
      <c r="F17" s="24">
        <v>0</v>
      </c>
      <c r="G17" s="24">
        <v>0</v>
      </c>
      <c r="H17" s="24">
        <v>1</v>
      </c>
      <c r="I17" s="25">
        <v>1</v>
      </c>
    </row>
    <row r="18" spans="2:9" x14ac:dyDescent="0.25">
      <c r="B18" s="40"/>
      <c r="C18" s="36"/>
      <c r="D18" s="36"/>
      <c r="E18" s="23" t="s">
        <v>4</v>
      </c>
      <c r="F18" s="24">
        <v>1</v>
      </c>
      <c r="G18" s="24">
        <v>0</v>
      </c>
      <c r="H18" s="24">
        <v>0</v>
      </c>
      <c r="I18" s="25">
        <v>1</v>
      </c>
    </row>
    <row r="19" spans="2:9" x14ac:dyDescent="0.25">
      <c r="B19" s="40"/>
      <c r="C19" s="36"/>
      <c r="D19" s="36"/>
      <c r="E19" s="20" t="s">
        <v>1</v>
      </c>
      <c r="F19" s="21">
        <v>1</v>
      </c>
      <c r="G19" s="21">
        <v>0</v>
      </c>
      <c r="H19" s="21">
        <v>1</v>
      </c>
      <c r="I19" s="22">
        <v>2</v>
      </c>
    </row>
    <row r="20" spans="2:9" x14ac:dyDescent="0.25">
      <c r="B20" s="40"/>
      <c r="C20" s="36"/>
      <c r="D20" s="36" t="s">
        <v>52</v>
      </c>
      <c r="E20" s="23" t="s">
        <v>2</v>
      </c>
      <c r="F20" s="24">
        <v>0</v>
      </c>
      <c r="G20" s="24">
        <v>0</v>
      </c>
      <c r="H20" s="24">
        <v>2</v>
      </c>
      <c r="I20" s="25">
        <v>2</v>
      </c>
    </row>
    <row r="21" spans="2:9" x14ac:dyDescent="0.25">
      <c r="B21" s="40"/>
      <c r="C21" s="36"/>
      <c r="D21" s="36"/>
      <c r="E21" s="23" t="s">
        <v>48</v>
      </c>
      <c r="F21" s="24">
        <v>0</v>
      </c>
      <c r="G21" s="24">
        <v>0</v>
      </c>
      <c r="H21" s="24">
        <v>2</v>
      </c>
      <c r="I21" s="25">
        <v>2</v>
      </c>
    </row>
    <row r="22" spans="2:9" x14ac:dyDescent="0.25">
      <c r="B22" s="40"/>
      <c r="C22" s="36"/>
      <c r="D22" s="36"/>
      <c r="E22" s="20" t="s">
        <v>1</v>
      </c>
      <c r="F22" s="21">
        <v>0</v>
      </c>
      <c r="G22" s="21">
        <v>0</v>
      </c>
      <c r="H22" s="21">
        <v>4</v>
      </c>
      <c r="I22" s="22">
        <v>4</v>
      </c>
    </row>
    <row r="23" spans="2:9" x14ac:dyDescent="0.25">
      <c r="B23" s="40"/>
      <c r="C23" s="36"/>
      <c r="D23" s="36" t="s">
        <v>6</v>
      </c>
      <c r="E23" s="23" t="s">
        <v>2</v>
      </c>
      <c r="F23" s="24">
        <v>0</v>
      </c>
      <c r="G23" s="24">
        <v>0</v>
      </c>
      <c r="H23" s="24">
        <v>1</v>
      </c>
      <c r="I23" s="25">
        <v>1</v>
      </c>
    </row>
    <row r="24" spans="2:9" x14ac:dyDescent="0.25">
      <c r="B24" s="40"/>
      <c r="C24" s="36"/>
      <c r="D24" s="36"/>
      <c r="E24" s="20" t="s">
        <v>1</v>
      </c>
      <c r="F24" s="21">
        <v>0</v>
      </c>
      <c r="G24" s="21">
        <v>0</v>
      </c>
      <c r="H24" s="21">
        <v>1</v>
      </c>
      <c r="I24" s="22">
        <v>1</v>
      </c>
    </row>
    <row r="25" spans="2:9" x14ac:dyDescent="0.25">
      <c r="B25" s="40"/>
      <c r="C25" s="36"/>
      <c r="D25" s="36" t="s">
        <v>53</v>
      </c>
      <c r="E25" s="23" t="s">
        <v>48</v>
      </c>
      <c r="F25" s="24">
        <v>0</v>
      </c>
      <c r="G25" s="24">
        <v>0</v>
      </c>
      <c r="H25" s="24">
        <v>1</v>
      </c>
      <c r="I25" s="25">
        <v>1</v>
      </c>
    </row>
    <row r="26" spans="2:9" x14ac:dyDescent="0.25">
      <c r="B26" s="40"/>
      <c r="C26" s="36"/>
      <c r="D26" s="36"/>
      <c r="E26" s="20" t="s">
        <v>1</v>
      </c>
      <c r="F26" s="21">
        <v>0</v>
      </c>
      <c r="G26" s="21">
        <v>0</v>
      </c>
      <c r="H26" s="21">
        <v>1</v>
      </c>
      <c r="I26" s="22">
        <v>1</v>
      </c>
    </row>
    <row r="27" spans="2:9" x14ac:dyDescent="0.25">
      <c r="B27" s="40"/>
      <c r="C27" s="36"/>
      <c r="D27" s="36" t="s">
        <v>54</v>
      </c>
      <c r="E27" s="23" t="s">
        <v>48</v>
      </c>
      <c r="F27" s="24">
        <v>0</v>
      </c>
      <c r="G27" s="24">
        <v>0</v>
      </c>
      <c r="H27" s="24">
        <v>2</v>
      </c>
      <c r="I27" s="25">
        <v>2</v>
      </c>
    </row>
    <row r="28" spans="2:9" x14ac:dyDescent="0.25">
      <c r="B28" s="40"/>
      <c r="C28" s="36"/>
      <c r="D28" s="36"/>
      <c r="E28" s="20" t="s">
        <v>1</v>
      </c>
      <c r="F28" s="21">
        <v>0</v>
      </c>
      <c r="G28" s="21">
        <v>0</v>
      </c>
      <c r="H28" s="21">
        <v>2</v>
      </c>
      <c r="I28" s="22">
        <v>2</v>
      </c>
    </row>
    <row r="29" spans="2:9" x14ac:dyDescent="0.25">
      <c r="B29" s="40"/>
      <c r="C29" s="36" t="s">
        <v>7</v>
      </c>
      <c r="D29" s="36" t="s">
        <v>8</v>
      </c>
      <c r="E29" s="23" t="s">
        <v>48</v>
      </c>
      <c r="F29" s="24">
        <v>1</v>
      </c>
      <c r="G29" s="24">
        <v>0</v>
      </c>
      <c r="H29" s="24">
        <v>0</v>
      </c>
      <c r="I29" s="25">
        <v>1</v>
      </c>
    </row>
    <row r="30" spans="2:9" x14ac:dyDescent="0.25">
      <c r="B30" s="40"/>
      <c r="C30" s="36"/>
      <c r="D30" s="36"/>
      <c r="E30" s="20" t="s">
        <v>1</v>
      </c>
      <c r="F30" s="21">
        <v>1</v>
      </c>
      <c r="G30" s="21">
        <v>0</v>
      </c>
      <c r="H30" s="21">
        <v>0</v>
      </c>
      <c r="I30" s="22">
        <v>1</v>
      </c>
    </row>
    <row r="31" spans="2:9" x14ac:dyDescent="0.25">
      <c r="B31" s="40"/>
      <c r="C31" s="36"/>
      <c r="D31" s="36" t="s">
        <v>55</v>
      </c>
      <c r="E31" s="23" t="s">
        <v>2</v>
      </c>
      <c r="F31" s="24">
        <v>0</v>
      </c>
      <c r="G31" s="24">
        <v>0</v>
      </c>
      <c r="H31" s="24">
        <v>2</v>
      </c>
      <c r="I31" s="25">
        <v>2</v>
      </c>
    </row>
    <row r="32" spans="2:9" x14ac:dyDescent="0.25">
      <c r="B32" s="40"/>
      <c r="C32" s="36"/>
      <c r="D32" s="36"/>
      <c r="E32" s="20" t="s">
        <v>1</v>
      </c>
      <c r="F32" s="21">
        <v>0</v>
      </c>
      <c r="G32" s="21">
        <v>0</v>
      </c>
      <c r="H32" s="21">
        <v>2</v>
      </c>
      <c r="I32" s="22">
        <v>2</v>
      </c>
    </row>
    <row r="33" spans="2:9" x14ac:dyDescent="0.25">
      <c r="B33" s="40"/>
      <c r="C33" s="36"/>
      <c r="D33" s="36" t="s">
        <v>56</v>
      </c>
      <c r="E33" s="23" t="s">
        <v>48</v>
      </c>
      <c r="F33" s="24">
        <v>0</v>
      </c>
      <c r="G33" s="24">
        <v>0</v>
      </c>
      <c r="H33" s="24">
        <v>2</v>
      </c>
      <c r="I33" s="25">
        <v>2</v>
      </c>
    </row>
    <row r="34" spans="2:9" x14ac:dyDescent="0.25">
      <c r="B34" s="40"/>
      <c r="C34" s="36"/>
      <c r="D34" s="36"/>
      <c r="E34" s="20" t="s">
        <v>1</v>
      </c>
      <c r="F34" s="21">
        <v>0</v>
      </c>
      <c r="G34" s="21">
        <v>0</v>
      </c>
      <c r="H34" s="21">
        <v>2</v>
      </c>
      <c r="I34" s="22">
        <v>2</v>
      </c>
    </row>
    <row r="35" spans="2:9" x14ac:dyDescent="0.25">
      <c r="B35" s="40"/>
      <c r="C35" s="36"/>
      <c r="D35" s="36" t="s">
        <v>9</v>
      </c>
      <c r="E35" s="23" t="s">
        <v>4</v>
      </c>
      <c r="F35" s="24">
        <v>0</v>
      </c>
      <c r="G35" s="24">
        <v>0</v>
      </c>
      <c r="H35" s="24">
        <v>1</v>
      </c>
      <c r="I35" s="25">
        <v>1</v>
      </c>
    </row>
    <row r="36" spans="2:9" x14ac:dyDescent="0.25">
      <c r="B36" s="40"/>
      <c r="C36" s="36"/>
      <c r="D36" s="36"/>
      <c r="E36" s="20" t="s">
        <v>1</v>
      </c>
      <c r="F36" s="21">
        <v>0</v>
      </c>
      <c r="G36" s="21">
        <v>0</v>
      </c>
      <c r="H36" s="21">
        <v>1</v>
      </c>
      <c r="I36" s="22">
        <v>1</v>
      </c>
    </row>
    <row r="37" spans="2:9" x14ac:dyDescent="0.25">
      <c r="B37" s="40"/>
      <c r="C37" s="36"/>
      <c r="D37" s="36" t="s">
        <v>57</v>
      </c>
      <c r="E37" s="23" t="s">
        <v>2</v>
      </c>
      <c r="F37" s="24">
        <v>0</v>
      </c>
      <c r="G37" s="24">
        <v>0</v>
      </c>
      <c r="H37" s="24">
        <v>1</v>
      </c>
      <c r="I37" s="25">
        <v>1</v>
      </c>
    </row>
    <row r="38" spans="2:9" x14ac:dyDescent="0.25">
      <c r="B38" s="40"/>
      <c r="C38" s="36"/>
      <c r="D38" s="36"/>
      <c r="E38" s="20" t="s">
        <v>1</v>
      </c>
      <c r="F38" s="21">
        <v>0</v>
      </c>
      <c r="G38" s="21">
        <v>0</v>
      </c>
      <c r="H38" s="21">
        <v>1</v>
      </c>
      <c r="I38" s="22">
        <v>1</v>
      </c>
    </row>
    <row r="39" spans="2:9" x14ac:dyDescent="0.25">
      <c r="B39" s="40"/>
      <c r="C39" s="36"/>
      <c r="D39" s="36" t="s">
        <v>58</v>
      </c>
      <c r="E39" s="23" t="s">
        <v>48</v>
      </c>
      <c r="F39" s="24">
        <v>0</v>
      </c>
      <c r="G39" s="24">
        <v>0</v>
      </c>
      <c r="H39" s="24">
        <v>1</v>
      </c>
      <c r="I39" s="25">
        <v>1</v>
      </c>
    </row>
    <row r="40" spans="2:9" x14ac:dyDescent="0.25">
      <c r="B40" s="40"/>
      <c r="C40" s="36"/>
      <c r="D40" s="36"/>
      <c r="E40" s="20" t="s">
        <v>1</v>
      </c>
      <c r="F40" s="21">
        <v>0</v>
      </c>
      <c r="G40" s="21">
        <v>0</v>
      </c>
      <c r="H40" s="21">
        <v>1</v>
      </c>
      <c r="I40" s="22">
        <v>1</v>
      </c>
    </row>
    <row r="41" spans="2:9" x14ac:dyDescent="0.25">
      <c r="B41" s="40"/>
      <c r="C41" s="36"/>
      <c r="D41" s="36" t="s">
        <v>7</v>
      </c>
      <c r="E41" s="23" t="s">
        <v>2</v>
      </c>
      <c r="F41" s="24">
        <v>2</v>
      </c>
      <c r="G41" s="24">
        <v>0</v>
      </c>
      <c r="H41" s="24">
        <v>0</v>
      </c>
      <c r="I41" s="25">
        <v>2</v>
      </c>
    </row>
    <row r="42" spans="2:9" x14ac:dyDescent="0.25">
      <c r="B42" s="40"/>
      <c r="C42" s="36"/>
      <c r="D42" s="36"/>
      <c r="E42" s="23" t="s">
        <v>48</v>
      </c>
      <c r="F42" s="24">
        <v>1</v>
      </c>
      <c r="G42" s="24">
        <v>0</v>
      </c>
      <c r="H42" s="24">
        <v>1</v>
      </c>
      <c r="I42" s="25">
        <v>2</v>
      </c>
    </row>
    <row r="43" spans="2:9" x14ac:dyDescent="0.25">
      <c r="B43" s="40"/>
      <c r="C43" s="36"/>
      <c r="D43" s="36"/>
      <c r="E43" s="23" t="s">
        <v>4</v>
      </c>
      <c r="F43" s="24">
        <v>1</v>
      </c>
      <c r="G43" s="24">
        <v>0</v>
      </c>
      <c r="H43" s="24">
        <v>0</v>
      </c>
      <c r="I43" s="25">
        <v>1</v>
      </c>
    </row>
    <row r="44" spans="2:9" x14ac:dyDescent="0.25">
      <c r="B44" s="40"/>
      <c r="C44" s="36"/>
      <c r="D44" s="36"/>
      <c r="E44" s="20" t="s">
        <v>1</v>
      </c>
      <c r="F44" s="21">
        <v>4</v>
      </c>
      <c r="G44" s="21">
        <v>0</v>
      </c>
      <c r="H44" s="21">
        <v>1</v>
      </c>
      <c r="I44" s="22">
        <v>5</v>
      </c>
    </row>
    <row r="45" spans="2:9" x14ac:dyDescent="0.25">
      <c r="B45" s="40"/>
      <c r="C45" s="36"/>
      <c r="D45" s="36" t="s">
        <v>59</v>
      </c>
      <c r="E45" s="23" t="s">
        <v>48</v>
      </c>
      <c r="F45" s="24">
        <v>0</v>
      </c>
      <c r="G45" s="24">
        <v>0</v>
      </c>
      <c r="H45" s="24">
        <v>2</v>
      </c>
      <c r="I45" s="25">
        <v>2</v>
      </c>
    </row>
    <row r="46" spans="2:9" x14ac:dyDescent="0.25">
      <c r="B46" s="40"/>
      <c r="C46" s="36"/>
      <c r="D46" s="36"/>
      <c r="E46" s="20" t="s">
        <v>1</v>
      </c>
      <c r="F46" s="21">
        <v>0</v>
      </c>
      <c r="G46" s="21">
        <v>0</v>
      </c>
      <c r="H46" s="21">
        <v>2</v>
      </c>
      <c r="I46" s="22">
        <v>2</v>
      </c>
    </row>
    <row r="47" spans="2:9" x14ac:dyDescent="0.25">
      <c r="B47" s="40"/>
      <c r="C47" s="36" t="s">
        <v>60</v>
      </c>
      <c r="D47" s="36" t="s">
        <v>61</v>
      </c>
      <c r="E47" s="23" t="s">
        <v>2</v>
      </c>
      <c r="F47" s="24">
        <v>1</v>
      </c>
      <c r="G47" s="24">
        <v>0</v>
      </c>
      <c r="H47" s="24">
        <v>0</v>
      </c>
      <c r="I47" s="25">
        <v>1</v>
      </c>
    </row>
    <row r="48" spans="2:9" x14ac:dyDescent="0.25">
      <c r="B48" s="40"/>
      <c r="C48" s="36"/>
      <c r="D48" s="36"/>
      <c r="E48" s="23" t="s">
        <v>48</v>
      </c>
      <c r="F48" s="24">
        <v>0</v>
      </c>
      <c r="G48" s="24">
        <v>1</v>
      </c>
      <c r="H48" s="24">
        <v>0</v>
      </c>
      <c r="I48" s="25">
        <v>1</v>
      </c>
    </row>
    <row r="49" spans="2:9" x14ac:dyDescent="0.25">
      <c r="B49" s="40"/>
      <c r="C49" s="36"/>
      <c r="D49" s="36"/>
      <c r="E49" s="20" t="s">
        <v>1</v>
      </c>
      <c r="F49" s="21">
        <v>1</v>
      </c>
      <c r="G49" s="21">
        <v>1</v>
      </c>
      <c r="H49" s="21">
        <v>0</v>
      </c>
      <c r="I49" s="22">
        <v>2</v>
      </c>
    </row>
    <row r="50" spans="2:9" x14ac:dyDescent="0.25">
      <c r="B50" s="40"/>
      <c r="C50" s="36" t="s">
        <v>11</v>
      </c>
      <c r="D50" s="36" t="s">
        <v>62</v>
      </c>
      <c r="E50" s="23" t="s">
        <v>2</v>
      </c>
      <c r="F50" s="24">
        <v>0</v>
      </c>
      <c r="G50" s="24">
        <v>0</v>
      </c>
      <c r="H50" s="24">
        <v>1</v>
      </c>
      <c r="I50" s="25">
        <v>1</v>
      </c>
    </row>
    <row r="51" spans="2:9" x14ac:dyDescent="0.25">
      <c r="B51" s="40"/>
      <c r="C51" s="36"/>
      <c r="D51" s="36"/>
      <c r="E51" s="20" t="s">
        <v>1</v>
      </c>
      <c r="F51" s="21">
        <v>0</v>
      </c>
      <c r="G51" s="21">
        <v>0</v>
      </c>
      <c r="H51" s="21">
        <v>1</v>
      </c>
      <c r="I51" s="22">
        <v>1</v>
      </c>
    </row>
    <row r="52" spans="2:9" x14ac:dyDescent="0.25">
      <c r="B52" s="40"/>
      <c r="C52" s="36" t="s">
        <v>63</v>
      </c>
      <c r="D52" s="36" t="s">
        <v>63</v>
      </c>
      <c r="E52" s="23" t="s">
        <v>48</v>
      </c>
      <c r="F52" s="24">
        <v>0</v>
      </c>
      <c r="G52" s="24">
        <v>1</v>
      </c>
      <c r="H52" s="24">
        <v>0</v>
      </c>
      <c r="I52" s="25">
        <v>1</v>
      </c>
    </row>
    <row r="53" spans="2:9" x14ac:dyDescent="0.25">
      <c r="B53" s="40"/>
      <c r="C53" s="36"/>
      <c r="D53" s="36"/>
      <c r="E53" s="20" t="s">
        <v>1</v>
      </c>
      <c r="F53" s="21">
        <v>0</v>
      </c>
      <c r="G53" s="21">
        <v>1</v>
      </c>
      <c r="H53" s="21">
        <v>0</v>
      </c>
      <c r="I53" s="22">
        <v>1</v>
      </c>
    </row>
    <row r="54" spans="2:9" x14ac:dyDescent="0.25">
      <c r="B54" s="40"/>
      <c r="C54" s="36" t="s">
        <v>64</v>
      </c>
      <c r="D54" s="36" t="s">
        <v>65</v>
      </c>
      <c r="E54" s="23" t="s">
        <v>48</v>
      </c>
      <c r="F54" s="24">
        <v>0</v>
      </c>
      <c r="G54" s="24">
        <v>1</v>
      </c>
      <c r="H54" s="24">
        <v>0</v>
      </c>
      <c r="I54" s="25">
        <v>1</v>
      </c>
    </row>
    <row r="55" spans="2:9" x14ac:dyDescent="0.25">
      <c r="B55" s="40"/>
      <c r="C55" s="36"/>
      <c r="D55" s="36"/>
      <c r="E55" s="20" t="s">
        <v>1</v>
      </c>
      <c r="F55" s="21">
        <v>0</v>
      </c>
      <c r="G55" s="21">
        <v>1</v>
      </c>
      <c r="H55" s="21">
        <v>0</v>
      </c>
      <c r="I55" s="22">
        <v>1</v>
      </c>
    </row>
    <row r="56" spans="2:9" x14ac:dyDescent="0.25">
      <c r="B56" s="40"/>
      <c r="C56" s="36"/>
      <c r="D56" s="36" t="s">
        <v>66</v>
      </c>
      <c r="E56" s="23" t="s">
        <v>48</v>
      </c>
      <c r="F56" s="24">
        <v>0</v>
      </c>
      <c r="G56" s="24">
        <v>1</v>
      </c>
      <c r="H56" s="24">
        <v>0</v>
      </c>
      <c r="I56" s="25">
        <v>1</v>
      </c>
    </row>
    <row r="57" spans="2:9" x14ac:dyDescent="0.25">
      <c r="B57" s="40"/>
      <c r="C57" s="36"/>
      <c r="D57" s="36"/>
      <c r="E57" s="20" t="s">
        <v>1</v>
      </c>
      <c r="F57" s="21">
        <v>0</v>
      </c>
      <c r="G57" s="21">
        <v>1</v>
      </c>
      <c r="H57" s="21">
        <v>0</v>
      </c>
      <c r="I57" s="22">
        <v>1</v>
      </c>
    </row>
    <row r="58" spans="2:9" x14ac:dyDescent="0.25">
      <c r="B58" s="40"/>
      <c r="C58" s="36" t="s">
        <v>12</v>
      </c>
      <c r="D58" s="36" t="s">
        <v>67</v>
      </c>
      <c r="E58" s="23" t="s">
        <v>2</v>
      </c>
      <c r="F58" s="24">
        <v>0</v>
      </c>
      <c r="G58" s="24">
        <v>0</v>
      </c>
      <c r="H58" s="24">
        <v>1</v>
      </c>
      <c r="I58" s="25">
        <v>1</v>
      </c>
    </row>
    <row r="59" spans="2:9" x14ac:dyDescent="0.25">
      <c r="B59" s="40"/>
      <c r="C59" s="36"/>
      <c r="D59" s="36"/>
      <c r="E59" s="20" t="s">
        <v>1</v>
      </c>
      <c r="F59" s="21">
        <v>0</v>
      </c>
      <c r="G59" s="21">
        <v>0</v>
      </c>
      <c r="H59" s="21">
        <v>1</v>
      </c>
      <c r="I59" s="22">
        <v>1</v>
      </c>
    </row>
    <row r="60" spans="2:9" x14ac:dyDescent="0.25">
      <c r="B60" s="40"/>
      <c r="C60" s="36"/>
      <c r="D60" s="36" t="s">
        <v>12</v>
      </c>
      <c r="E60" s="23" t="s">
        <v>2</v>
      </c>
      <c r="F60" s="24">
        <v>0</v>
      </c>
      <c r="G60" s="24">
        <v>2</v>
      </c>
      <c r="H60" s="24">
        <v>0</v>
      </c>
      <c r="I60" s="25">
        <v>2</v>
      </c>
    </row>
    <row r="61" spans="2:9" x14ac:dyDescent="0.25">
      <c r="B61" s="40"/>
      <c r="C61" s="36"/>
      <c r="D61" s="36"/>
      <c r="E61" s="23" t="s">
        <v>48</v>
      </c>
      <c r="F61" s="24">
        <v>0</v>
      </c>
      <c r="G61" s="24">
        <v>6</v>
      </c>
      <c r="H61" s="24">
        <v>1</v>
      </c>
      <c r="I61" s="25">
        <v>7</v>
      </c>
    </row>
    <row r="62" spans="2:9" x14ac:dyDescent="0.25">
      <c r="B62" s="40"/>
      <c r="C62" s="36"/>
      <c r="D62" s="36"/>
      <c r="E62" s="23" t="s">
        <v>4</v>
      </c>
      <c r="F62" s="24">
        <v>1</v>
      </c>
      <c r="G62" s="24">
        <v>0</v>
      </c>
      <c r="H62" s="24">
        <v>0</v>
      </c>
      <c r="I62" s="25">
        <v>1</v>
      </c>
    </row>
    <row r="63" spans="2:9" x14ac:dyDescent="0.25">
      <c r="B63" s="40"/>
      <c r="C63" s="36"/>
      <c r="D63" s="36"/>
      <c r="E63" s="20" t="s">
        <v>1</v>
      </c>
      <c r="F63" s="21">
        <v>1</v>
      </c>
      <c r="G63" s="21">
        <v>8</v>
      </c>
      <c r="H63" s="21">
        <v>1</v>
      </c>
      <c r="I63" s="22">
        <v>10</v>
      </c>
    </row>
    <row r="64" spans="2:9" x14ac:dyDescent="0.25">
      <c r="B64" s="40"/>
      <c r="C64" s="36" t="s">
        <v>68</v>
      </c>
      <c r="D64" s="36" t="s">
        <v>69</v>
      </c>
      <c r="E64" s="23" t="s">
        <v>48</v>
      </c>
      <c r="F64" s="24">
        <v>0</v>
      </c>
      <c r="G64" s="24">
        <v>1</v>
      </c>
      <c r="H64" s="24">
        <v>0</v>
      </c>
      <c r="I64" s="25">
        <v>1</v>
      </c>
    </row>
    <row r="65" spans="2:9" x14ac:dyDescent="0.25">
      <c r="B65" s="40"/>
      <c r="C65" s="36"/>
      <c r="D65" s="36"/>
      <c r="E65" s="20" t="s">
        <v>1</v>
      </c>
      <c r="F65" s="21">
        <v>0</v>
      </c>
      <c r="G65" s="21">
        <v>1</v>
      </c>
      <c r="H65" s="21">
        <v>0</v>
      </c>
      <c r="I65" s="22">
        <v>1</v>
      </c>
    </row>
    <row r="66" spans="2:9" x14ac:dyDescent="0.25">
      <c r="B66" s="40"/>
      <c r="C66" s="36"/>
      <c r="D66" s="36" t="s">
        <v>70</v>
      </c>
      <c r="E66" s="23" t="s">
        <v>48</v>
      </c>
      <c r="F66" s="24">
        <v>0</v>
      </c>
      <c r="G66" s="24">
        <v>1</v>
      </c>
      <c r="H66" s="24">
        <v>0</v>
      </c>
      <c r="I66" s="25">
        <v>1</v>
      </c>
    </row>
    <row r="67" spans="2:9" x14ac:dyDescent="0.25">
      <c r="B67" s="40"/>
      <c r="C67" s="36"/>
      <c r="D67" s="36"/>
      <c r="E67" s="20" t="s">
        <v>1</v>
      </c>
      <c r="F67" s="21">
        <v>0</v>
      </c>
      <c r="G67" s="21">
        <v>1</v>
      </c>
      <c r="H67" s="21">
        <v>0</v>
      </c>
      <c r="I67" s="22">
        <v>1</v>
      </c>
    </row>
    <row r="68" spans="2:9" x14ac:dyDescent="0.25">
      <c r="B68" s="40"/>
      <c r="C68" s="36"/>
      <c r="D68" s="36" t="s">
        <v>71</v>
      </c>
      <c r="E68" s="23" t="s">
        <v>48</v>
      </c>
      <c r="F68" s="24">
        <v>0</v>
      </c>
      <c r="G68" s="24">
        <v>1</v>
      </c>
      <c r="H68" s="24">
        <v>0</v>
      </c>
      <c r="I68" s="25">
        <v>1</v>
      </c>
    </row>
    <row r="69" spans="2:9" x14ac:dyDescent="0.25">
      <c r="B69" s="40"/>
      <c r="C69" s="36"/>
      <c r="D69" s="36"/>
      <c r="E69" s="20" t="s">
        <v>1</v>
      </c>
      <c r="F69" s="21">
        <v>0</v>
      </c>
      <c r="G69" s="21">
        <v>1</v>
      </c>
      <c r="H69" s="21">
        <v>0</v>
      </c>
      <c r="I69" s="22">
        <v>1</v>
      </c>
    </row>
    <row r="70" spans="2:9" x14ac:dyDescent="0.25">
      <c r="B70" s="40"/>
      <c r="C70" s="36" t="s">
        <v>14</v>
      </c>
      <c r="D70" s="36" t="s">
        <v>14</v>
      </c>
      <c r="E70" s="23" t="s">
        <v>2</v>
      </c>
      <c r="F70" s="24">
        <v>0</v>
      </c>
      <c r="G70" s="24">
        <v>0</v>
      </c>
      <c r="H70" s="24">
        <v>1</v>
      </c>
      <c r="I70" s="25">
        <v>1</v>
      </c>
    </row>
    <row r="71" spans="2:9" ht="15.75" thickBot="1" x14ac:dyDescent="0.3">
      <c r="B71" s="41"/>
      <c r="C71" s="37"/>
      <c r="D71" s="37"/>
      <c r="E71" s="26" t="s">
        <v>1</v>
      </c>
      <c r="F71" s="27">
        <v>0</v>
      </c>
      <c r="G71" s="27">
        <v>0</v>
      </c>
      <c r="H71" s="27">
        <v>1</v>
      </c>
      <c r="I71" s="28">
        <v>1</v>
      </c>
    </row>
    <row r="72" spans="2:9" ht="15.75" thickBot="1" x14ac:dyDescent="0.3">
      <c r="B72" s="33" t="s">
        <v>72</v>
      </c>
      <c r="C72" s="34"/>
      <c r="D72" s="34"/>
      <c r="E72" s="35"/>
      <c r="F72" s="29">
        <f>SUM(F8:F71)/2</f>
        <v>9</v>
      </c>
      <c r="G72" s="29">
        <f t="shared" ref="G72:I72" si="0">SUM(G8:G71)/2</f>
        <v>16</v>
      </c>
      <c r="H72" s="29">
        <f t="shared" si="0"/>
        <v>28</v>
      </c>
      <c r="I72" s="30">
        <f t="shared" si="0"/>
        <v>53</v>
      </c>
    </row>
    <row r="73" spans="2:9" x14ac:dyDescent="0.25">
      <c r="B73" s="31" t="s">
        <v>73</v>
      </c>
      <c r="C73" s="32"/>
      <c r="D73" s="32"/>
      <c r="E73" s="32"/>
      <c r="F73" s="32"/>
    </row>
  </sheetData>
  <mergeCells count="46">
    <mergeCell ref="B1:E1"/>
    <mergeCell ref="B2:E2"/>
    <mergeCell ref="B3:E3"/>
    <mergeCell ref="B6:I6"/>
    <mergeCell ref="B8:B71"/>
    <mergeCell ref="C8:C9"/>
    <mergeCell ref="D8:D9"/>
    <mergeCell ref="C10:C14"/>
    <mergeCell ref="D10:D11"/>
    <mergeCell ref="D12:D14"/>
    <mergeCell ref="C15:C16"/>
    <mergeCell ref="D15:D16"/>
    <mergeCell ref="C17:C28"/>
    <mergeCell ref="D17:D19"/>
    <mergeCell ref="D20:D22"/>
    <mergeCell ref="D23:D24"/>
    <mergeCell ref="D25:D26"/>
    <mergeCell ref="D27:D28"/>
    <mergeCell ref="C29:C46"/>
    <mergeCell ref="D29:D30"/>
    <mergeCell ref="D31:D32"/>
    <mergeCell ref="D33:D34"/>
    <mergeCell ref="D35:D36"/>
    <mergeCell ref="D37:D38"/>
    <mergeCell ref="D39:D40"/>
    <mergeCell ref="D41:D44"/>
    <mergeCell ref="D45:D46"/>
    <mergeCell ref="C47:C49"/>
    <mergeCell ref="D47:D49"/>
    <mergeCell ref="C50:C51"/>
    <mergeCell ref="D50:D51"/>
    <mergeCell ref="C52:C53"/>
    <mergeCell ref="D52:D53"/>
    <mergeCell ref="C54:C57"/>
    <mergeCell ref="D54:D55"/>
    <mergeCell ref="D56:D57"/>
    <mergeCell ref="C58:C63"/>
    <mergeCell ref="D58:D59"/>
    <mergeCell ref="D60:D63"/>
    <mergeCell ref="B72:E72"/>
    <mergeCell ref="C64:C69"/>
    <mergeCell ref="D64:D65"/>
    <mergeCell ref="D66:D67"/>
    <mergeCell ref="D68:D69"/>
    <mergeCell ref="C70:C71"/>
    <mergeCell ref="D70:D7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7"/>
  <sheetViews>
    <sheetView showGridLines="0" workbookViewId="0">
      <selection activeCell="I16" sqref="I16"/>
    </sheetView>
  </sheetViews>
  <sheetFormatPr baseColWidth="10" defaultColWidth="10.7109375" defaultRowHeight="15" x14ac:dyDescent="0.25"/>
  <cols>
    <col min="1" max="1" width="10.7109375" style="1"/>
    <col min="2" max="2" width="13.140625" style="1" customWidth="1"/>
    <col min="3" max="3" width="17.5703125" style="1" customWidth="1"/>
    <col min="4" max="4" width="16" style="1" customWidth="1"/>
    <col min="5" max="5" width="24.28515625" style="1" customWidth="1"/>
    <col min="6" max="16384" width="10.7109375" style="1"/>
  </cols>
  <sheetData>
    <row r="1" spans="2:8" ht="20.25" x14ac:dyDescent="0.3">
      <c r="B1" s="43" t="s">
        <v>30</v>
      </c>
      <c r="C1" s="43"/>
      <c r="D1" s="43"/>
      <c r="E1" s="43"/>
      <c r="F1" s="4"/>
      <c r="G1" s="4"/>
      <c r="H1" s="4"/>
    </row>
    <row r="2" spans="2:8" ht="32.25" customHeight="1" x14ac:dyDescent="0.3">
      <c r="B2" s="44" t="s">
        <v>31</v>
      </c>
      <c r="C2" s="44"/>
      <c r="D2" s="44"/>
      <c r="E2" s="44"/>
      <c r="F2" s="5"/>
      <c r="G2" s="5"/>
      <c r="H2" s="5"/>
    </row>
    <row r="3" spans="2:8" ht="18.75" x14ac:dyDescent="0.3">
      <c r="B3" s="45" t="s">
        <v>32</v>
      </c>
      <c r="C3" s="45"/>
      <c r="D3" s="45"/>
      <c r="E3" s="45"/>
      <c r="F3" s="5"/>
      <c r="G3" s="5"/>
      <c r="H3" s="5"/>
    </row>
    <row r="5" spans="2:8" ht="67.5" customHeight="1" x14ac:dyDescent="0.25">
      <c r="B5" s="38" t="s">
        <v>34</v>
      </c>
      <c r="C5" s="38"/>
      <c r="D5" s="38"/>
      <c r="E5" s="38"/>
    </row>
    <row r="6" spans="2:8" ht="19.5" customHeight="1" x14ac:dyDescent="0.25">
      <c r="B6" s="49" t="s">
        <v>29</v>
      </c>
      <c r="C6" s="49"/>
      <c r="D6" s="49" t="s">
        <v>33</v>
      </c>
      <c r="E6" s="14" t="s">
        <v>0</v>
      </c>
      <c r="F6" s="7"/>
    </row>
    <row r="7" spans="2:8" ht="69.75" customHeight="1" x14ac:dyDescent="0.25">
      <c r="B7" s="49"/>
      <c r="C7" s="49"/>
      <c r="D7" s="49"/>
      <c r="E7" s="14" t="s">
        <v>16</v>
      </c>
      <c r="F7" s="7"/>
    </row>
    <row r="8" spans="2:8" ht="14.25" customHeight="1" x14ac:dyDescent="0.25">
      <c r="B8" s="47" t="s">
        <v>7</v>
      </c>
      <c r="C8" s="47" t="s">
        <v>9</v>
      </c>
      <c r="D8" s="13" t="s">
        <v>2</v>
      </c>
      <c r="E8" s="8">
        <v>1</v>
      </c>
      <c r="F8" s="7"/>
    </row>
    <row r="9" spans="2:8" x14ac:dyDescent="0.25">
      <c r="B9" s="47"/>
      <c r="C9" s="47"/>
      <c r="D9" s="13" t="s">
        <v>4</v>
      </c>
      <c r="E9" s="8">
        <v>1</v>
      </c>
      <c r="F9" s="7"/>
    </row>
    <row r="10" spans="2:8" x14ac:dyDescent="0.25">
      <c r="B10" s="47"/>
      <c r="C10" s="47"/>
      <c r="D10" s="13" t="s">
        <v>1</v>
      </c>
      <c r="E10" s="8">
        <v>2</v>
      </c>
      <c r="F10" s="7"/>
    </row>
    <row r="11" spans="2:8" x14ac:dyDescent="0.25">
      <c r="B11" s="47"/>
      <c r="C11" s="47" t="s">
        <v>7</v>
      </c>
      <c r="D11" s="13" t="s">
        <v>2</v>
      </c>
      <c r="E11" s="8">
        <v>1</v>
      </c>
      <c r="F11" s="7"/>
    </row>
    <row r="12" spans="2:8" x14ac:dyDescent="0.25">
      <c r="B12" s="47"/>
      <c r="C12" s="47"/>
      <c r="D12" s="13" t="s">
        <v>1</v>
      </c>
      <c r="E12" s="8">
        <v>1</v>
      </c>
      <c r="F12" s="7"/>
    </row>
    <row r="13" spans="2:8" ht="13.9" customHeight="1" x14ac:dyDescent="0.25">
      <c r="B13" s="47" t="s">
        <v>10</v>
      </c>
      <c r="C13" s="47" t="s">
        <v>17</v>
      </c>
      <c r="D13" s="13" t="s">
        <v>2</v>
      </c>
      <c r="E13" s="8">
        <v>1</v>
      </c>
      <c r="F13" s="7"/>
    </row>
    <row r="14" spans="2:8" x14ac:dyDescent="0.25">
      <c r="B14" s="47"/>
      <c r="C14" s="47"/>
      <c r="D14" s="13" t="s">
        <v>1</v>
      </c>
      <c r="E14" s="8">
        <v>1</v>
      </c>
      <c r="F14" s="7"/>
    </row>
    <row r="15" spans="2:8" s="3" customFormat="1" ht="12.75" x14ac:dyDescent="0.2">
      <c r="B15" s="48" t="s">
        <v>27</v>
      </c>
      <c r="C15" s="48"/>
      <c r="D15" s="48"/>
      <c r="E15" s="6">
        <f>SUM(E8:E14)/2</f>
        <v>4</v>
      </c>
    </row>
    <row r="16" spans="2:8" x14ac:dyDescent="0.25">
      <c r="B16" s="46" t="s">
        <v>28</v>
      </c>
      <c r="C16" s="46"/>
      <c r="D16" s="46"/>
      <c r="E16" s="46"/>
    </row>
    <row r="17" spans="2:5" x14ac:dyDescent="0.25">
      <c r="B17" s="46"/>
      <c r="C17" s="46"/>
      <c r="D17" s="46"/>
      <c r="E17" s="46"/>
    </row>
  </sheetData>
  <mergeCells count="13">
    <mergeCell ref="B1:E1"/>
    <mergeCell ref="B2:E2"/>
    <mergeCell ref="B3:E3"/>
    <mergeCell ref="B5:E5"/>
    <mergeCell ref="B6:C7"/>
    <mergeCell ref="D6:D7"/>
    <mergeCell ref="B16:E17"/>
    <mergeCell ref="B8:B12"/>
    <mergeCell ref="C8:C10"/>
    <mergeCell ref="C11:C12"/>
    <mergeCell ref="B13:B14"/>
    <mergeCell ref="C13:C14"/>
    <mergeCell ref="B15:D15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30"/>
  <sheetViews>
    <sheetView showGridLines="0" tabSelected="1" workbookViewId="0">
      <selection activeCell="B5" sqref="B5:F6"/>
    </sheetView>
  </sheetViews>
  <sheetFormatPr baseColWidth="10" defaultColWidth="10.7109375" defaultRowHeight="12.75" x14ac:dyDescent="0.2"/>
  <cols>
    <col min="1" max="1" width="10.7109375" style="2"/>
    <col min="2" max="2" width="16.7109375" style="2" customWidth="1"/>
    <col min="3" max="3" width="19.85546875" style="2" customWidth="1"/>
    <col min="4" max="4" width="16.140625" style="2" customWidth="1"/>
    <col min="5" max="5" width="18" style="2" customWidth="1"/>
    <col min="6" max="6" width="17.28515625" style="2" customWidth="1"/>
    <col min="7" max="16384" width="10.7109375" style="2"/>
  </cols>
  <sheetData>
    <row r="1" spans="2:8" ht="20.25" x14ac:dyDescent="0.3">
      <c r="B1" s="43" t="s">
        <v>30</v>
      </c>
      <c r="C1" s="43"/>
      <c r="D1" s="43"/>
      <c r="E1" s="43"/>
      <c r="F1" s="43"/>
      <c r="G1" s="4"/>
      <c r="H1" s="4"/>
    </row>
    <row r="2" spans="2:8" ht="18.75" x14ac:dyDescent="0.3">
      <c r="B2" s="45" t="s">
        <v>31</v>
      </c>
      <c r="C2" s="45"/>
      <c r="D2" s="45"/>
      <c r="E2" s="45"/>
      <c r="F2" s="45"/>
      <c r="G2" s="5"/>
      <c r="H2" s="5"/>
    </row>
    <row r="3" spans="2:8" ht="18.75" x14ac:dyDescent="0.3">
      <c r="B3" s="45" t="s">
        <v>32</v>
      </c>
      <c r="C3" s="45"/>
      <c r="D3" s="45"/>
      <c r="E3" s="45"/>
      <c r="F3" s="45"/>
      <c r="G3" s="5"/>
      <c r="H3" s="5"/>
    </row>
    <row r="5" spans="2:8" x14ac:dyDescent="0.2">
      <c r="B5" s="51" t="s">
        <v>36</v>
      </c>
      <c r="C5" s="51"/>
      <c r="D5" s="51"/>
      <c r="E5" s="51"/>
      <c r="F5" s="51"/>
    </row>
    <row r="6" spans="2:8" ht="36.75" customHeight="1" x14ac:dyDescent="0.2">
      <c r="B6" s="51"/>
      <c r="C6" s="51"/>
      <c r="D6" s="51"/>
      <c r="E6" s="51"/>
      <c r="F6" s="51"/>
    </row>
    <row r="7" spans="2:8" ht="24.75" customHeight="1" x14ac:dyDescent="0.2">
      <c r="B7" s="52" t="s">
        <v>29</v>
      </c>
      <c r="C7" s="52"/>
      <c r="D7" s="52" t="s">
        <v>0</v>
      </c>
      <c r="E7" s="52"/>
      <c r="F7" s="52"/>
      <c r="G7" s="9"/>
    </row>
    <row r="8" spans="2:8" ht="30.75" customHeight="1" x14ac:dyDescent="0.2">
      <c r="B8" s="52"/>
      <c r="C8" s="52"/>
      <c r="D8" s="15" t="s">
        <v>18</v>
      </c>
      <c r="E8" s="15" t="s">
        <v>19</v>
      </c>
      <c r="F8" s="15" t="s">
        <v>1</v>
      </c>
      <c r="G8" s="9"/>
    </row>
    <row r="9" spans="2:8" x14ac:dyDescent="0.2">
      <c r="B9" s="50" t="s">
        <v>3</v>
      </c>
      <c r="C9" s="12" t="s">
        <v>3</v>
      </c>
      <c r="D9" s="11">
        <v>1</v>
      </c>
      <c r="E9" s="11">
        <v>0</v>
      </c>
      <c r="F9" s="11">
        <v>1</v>
      </c>
      <c r="G9" s="9"/>
    </row>
    <row r="10" spans="2:8" x14ac:dyDescent="0.2">
      <c r="B10" s="50"/>
      <c r="C10" s="12" t="s">
        <v>1</v>
      </c>
      <c r="D10" s="11">
        <v>1</v>
      </c>
      <c r="E10" s="11">
        <v>0</v>
      </c>
      <c r="F10" s="11">
        <v>1</v>
      </c>
      <c r="G10" s="9"/>
    </row>
    <row r="11" spans="2:8" x14ac:dyDescent="0.2">
      <c r="B11" s="50" t="s">
        <v>20</v>
      </c>
      <c r="C11" s="12" t="s">
        <v>21</v>
      </c>
      <c r="D11" s="11">
        <v>1</v>
      </c>
      <c r="E11" s="11">
        <v>0</v>
      </c>
      <c r="F11" s="11">
        <v>1</v>
      </c>
      <c r="G11" s="9"/>
    </row>
    <row r="12" spans="2:8" x14ac:dyDescent="0.2">
      <c r="B12" s="50"/>
      <c r="C12" s="12" t="s">
        <v>1</v>
      </c>
      <c r="D12" s="11">
        <v>1</v>
      </c>
      <c r="E12" s="11">
        <v>0</v>
      </c>
      <c r="F12" s="11">
        <v>1</v>
      </c>
      <c r="G12" s="9"/>
    </row>
    <row r="13" spans="2:8" x14ac:dyDescent="0.2">
      <c r="B13" s="50" t="s">
        <v>5</v>
      </c>
      <c r="C13" s="12" t="s">
        <v>22</v>
      </c>
      <c r="D13" s="11">
        <v>1</v>
      </c>
      <c r="E13" s="11">
        <v>0</v>
      </c>
      <c r="F13" s="11">
        <v>1</v>
      </c>
      <c r="G13" s="9"/>
    </row>
    <row r="14" spans="2:8" x14ac:dyDescent="0.2">
      <c r="B14" s="50"/>
      <c r="C14" s="12" t="s">
        <v>6</v>
      </c>
      <c r="D14" s="11">
        <v>0</v>
      </c>
      <c r="E14" s="11">
        <v>1</v>
      </c>
      <c r="F14" s="11">
        <v>1</v>
      </c>
      <c r="G14" s="9"/>
    </row>
    <row r="15" spans="2:8" x14ac:dyDescent="0.2">
      <c r="B15" s="50"/>
      <c r="C15" s="12" t="s">
        <v>1</v>
      </c>
      <c r="D15" s="11">
        <v>1</v>
      </c>
      <c r="E15" s="11">
        <v>1</v>
      </c>
      <c r="F15" s="11">
        <v>2</v>
      </c>
      <c r="G15" s="9"/>
    </row>
    <row r="16" spans="2:8" x14ac:dyDescent="0.2">
      <c r="B16" s="50" t="s">
        <v>7</v>
      </c>
      <c r="C16" s="12" t="s">
        <v>8</v>
      </c>
      <c r="D16" s="11">
        <v>1</v>
      </c>
      <c r="E16" s="11">
        <v>0</v>
      </c>
      <c r="F16" s="11">
        <v>1</v>
      </c>
      <c r="G16" s="9"/>
    </row>
    <row r="17" spans="2:7" x14ac:dyDescent="0.2">
      <c r="B17" s="50"/>
      <c r="C17" s="12" t="s">
        <v>1</v>
      </c>
      <c r="D17" s="11">
        <v>1</v>
      </c>
      <c r="E17" s="11">
        <v>0</v>
      </c>
      <c r="F17" s="11">
        <v>1</v>
      </c>
      <c r="G17" s="9"/>
    </row>
    <row r="18" spans="2:7" x14ac:dyDescent="0.2">
      <c r="B18" s="50" t="s">
        <v>10</v>
      </c>
      <c r="C18" s="12" t="s">
        <v>23</v>
      </c>
      <c r="D18" s="11">
        <v>0</v>
      </c>
      <c r="E18" s="11">
        <v>1</v>
      </c>
      <c r="F18" s="11">
        <v>1</v>
      </c>
      <c r="G18" s="9"/>
    </row>
    <row r="19" spans="2:7" x14ac:dyDescent="0.2">
      <c r="B19" s="50"/>
      <c r="C19" s="12" t="s">
        <v>24</v>
      </c>
      <c r="D19" s="11">
        <v>0</v>
      </c>
      <c r="E19" s="11">
        <v>1</v>
      </c>
      <c r="F19" s="11">
        <v>1</v>
      </c>
      <c r="G19" s="9"/>
    </row>
    <row r="20" spans="2:7" x14ac:dyDescent="0.2">
      <c r="B20" s="50"/>
      <c r="C20" s="12" t="s">
        <v>1</v>
      </c>
      <c r="D20" s="11">
        <v>0</v>
      </c>
      <c r="E20" s="11">
        <v>2</v>
      </c>
      <c r="F20" s="11">
        <v>2</v>
      </c>
      <c r="G20" s="9"/>
    </row>
    <row r="21" spans="2:7" x14ac:dyDescent="0.2">
      <c r="B21" s="50" t="s">
        <v>11</v>
      </c>
      <c r="C21" s="12" t="s">
        <v>25</v>
      </c>
      <c r="D21" s="11">
        <v>0</v>
      </c>
      <c r="E21" s="11">
        <v>1</v>
      </c>
      <c r="F21" s="11">
        <v>1</v>
      </c>
      <c r="G21" s="9"/>
    </row>
    <row r="22" spans="2:7" x14ac:dyDescent="0.2">
      <c r="B22" s="50"/>
      <c r="C22" s="12" t="s">
        <v>1</v>
      </c>
      <c r="D22" s="11">
        <v>0</v>
      </c>
      <c r="E22" s="11">
        <v>1</v>
      </c>
      <c r="F22" s="11">
        <v>1</v>
      </c>
      <c r="G22" s="9"/>
    </row>
    <row r="23" spans="2:7" x14ac:dyDescent="0.2">
      <c r="B23" s="50" t="s">
        <v>12</v>
      </c>
      <c r="C23" s="12" t="s">
        <v>13</v>
      </c>
      <c r="D23" s="11">
        <v>1</v>
      </c>
      <c r="E23" s="11">
        <v>0</v>
      </c>
      <c r="F23" s="11">
        <v>1</v>
      </c>
      <c r="G23" s="9"/>
    </row>
    <row r="24" spans="2:7" x14ac:dyDescent="0.2">
      <c r="B24" s="50"/>
      <c r="C24" s="12" t="s">
        <v>12</v>
      </c>
      <c r="D24" s="11">
        <v>2</v>
      </c>
      <c r="E24" s="11">
        <v>0</v>
      </c>
      <c r="F24" s="11">
        <v>2</v>
      </c>
      <c r="G24" s="9"/>
    </row>
    <row r="25" spans="2:7" x14ac:dyDescent="0.2">
      <c r="B25" s="50"/>
      <c r="C25" s="12" t="s">
        <v>1</v>
      </c>
      <c r="D25" s="11">
        <v>3</v>
      </c>
      <c r="E25" s="11">
        <v>0</v>
      </c>
      <c r="F25" s="11">
        <v>3</v>
      </c>
      <c r="G25" s="9"/>
    </row>
    <row r="26" spans="2:7" x14ac:dyDescent="0.2">
      <c r="B26" s="50" t="s">
        <v>14</v>
      </c>
      <c r="C26" s="12" t="s">
        <v>26</v>
      </c>
      <c r="D26" s="11">
        <v>1</v>
      </c>
      <c r="E26" s="11">
        <v>0</v>
      </c>
      <c r="F26" s="11">
        <v>1</v>
      </c>
      <c r="G26" s="9"/>
    </row>
    <row r="27" spans="2:7" x14ac:dyDescent="0.2">
      <c r="B27" s="50"/>
      <c r="C27" s="12" t="s">
        <v>15</v>
      </c>
      <c r="D27" s="11">
        <v>0</v>
      </c>
      <c r="E27" s="11">
        <v>1</v>
      </c>
      <c r="F27" s="11">
        <v>1</v>
      </c>
      <c r="G27" s="9"/>
    </row>
    <row r="28" spans="2:7" x14ac:dyDescent="0.2">
      <c r="B28" s="50"/>
      <c r="C28" s="12" t="s">
        <v>1</v>
      </c>
      <c r="D28" s="11">
        <v>1</v>
      </c>
      <c r="E28" s="11">
        <v>1</v>
      </c>
      <c r="F28" s="11">
        <v>2</v>
      </c>
      <c r="G28" s="9"/>
    </row>
    <row r="29" spans="2:7" s="3" customFormat="1" x14ac:dyDescent="0.2">
      <c r="B29" s="48" t="s">
        <v>27</v>
      </c>
      <c r="C29" s="48"/>
      <c r="D29" s="6">
        <f>SUM(D9:D28)/2</f>
        <v>8</v>
      </c>
      <c r="E29" s="6">
        <f t="shared" ref="E29:F29" si="0">SUM(E9:E28)/2</f>
        <v>5</v>
      </c>
      <c r="F29" s="6">
        <f t="shared" si="0"/>
        <v>13</v>
      </c>
    </row>
    <row r="30" spans="2:7" x14ac:dyDescent="0.2">
      <c r="B30" s="10" t="s">
        <v>35</v>
      </c>
    </row>
  </sheetData>
  <mergeCells count="15">
    <mergeCell ref="B5:F6"/>
    <mergeCell ref="B1:F1"/>
    <mergeCell ref="B2:F2"/>
    <mergeCell ref="B3:F3"/>
    <mergeCell ref="B21:B22"/>
    <mergeCell ref="B7:C8"/>
    <mergeCell ref="D7:F7"/>
    <mergeCell ref="B23:B25"/>
    <mergeCell ref="B26:B28"/>
    <mergeCell ref="B29:C29"/>
    <mergeCell ref="B9:B10"/>
    <mergeCell ref="B11:B12"/>
    <mergeCell ref="B13:B15"/>
    <mergeCell ref="B16:B17"/>
    <mergeCell ref="B18:B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VICTIMAS POR ART. 148 CP.</vt:lpstr>
      <vt:lpstr>VICTIMAS POR ART. 290 CP. </vt:lpstr>
      <vt:lpstr>VICTIMAS ARTS. 45 Y 46 LEIV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Wilfredo Alexander Berríos Aguirre</dc:creator>
  <cp:lastModifiedBy>Lidia Roxana Garcia Moreno de Bonilla</cp:lastModifiedBy>
  <dcterms:created xsi:type="dcterms:W3CDTF">2022-01-18T14:24:34Z</dcterms:created>
  <dcterms:modified xsi:type="dcterms:W3CDTF">2022-01-27T17:31:41Z</dcterms:modified>
</cp:coreProperties>
</file>